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1565" windowHeight="5715"/>
  </bookViews>
  <sheets>
    <sheet name="bioch_14" sheetId="1" r:id="rId1"/>
  </sheets>
  <calcPr calcId="124519"/>
</workbook>
</file>

<file path=xl/calcChain.xml><?xml version="1.0" encoding="utf-8"?>
<calcChain xmlns="http://schemas.openxmlformats.org/spreadsheetml/2006/main">
  <c r="D4" i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"/>
</calcChain>
</file>

<file path=xl/sharedStrings.xml><?xml version="1.0" encoding="utf-8"?>
<sst xmlns="http://schemas.openxmlformats.org/spreadsheetml/2006/main" count="89" uniqueCount="89">
  <si>
    <t>Zapotrzebowanie odczynnikowe - biochemia</t>
  </si>
  <si>
    <t>Lp.</t>
  </si>
  <si>
    <t>Parametr</t>
  </si>
  <si>
    <t>Nr katalogowy</t>
  </si>
  <si>
    <t>Zawartość opakowania</t>
  </si>
  <si>
    <t>Ilość testów z opakowania</t>
  </si>
  <si>
    <t>Ilość opak. rocznie</t>
  </si>
  <si>
    <t>Ilość pełnych opak. na 4 lata</t>
  </si>
  <si>
    <t>Cena 1 opak. netto</t>
  </si>
  <si>
    <t>Cena 1 opak. brutto</t>
  </si>
  <si>
    <t>Wartość netto na 4 lata</t>
  </si>
  <si>
    <t>Wartość brutto na 4 lata</t>
  </si>
  <si>
    <t>1.</t>
  </si>
  <si>
    <t>Wapń</t>
  </si>
  <si>
    <t>2.</t>
  </si>
  <si>
    <t>Żelazo</t>
  </si>
  <si>
    <t>3.</t>
  </si>
  <si>
    <t>TIBC</t>
  </si>
  <si>
    <t>4.</t>
  </si>
  <si>
    <t>Magnez</t>
  </si>
  <si>
    <t>5.</t>
  </si>
  <si>
    <t>Fosforany nieorg.</t>
  </si>
  <si>
    <t>6.</t>
  </si>
  <si>
    <t>Bilirubina całkowita</t>
  </si>
  <si>
    <t>7.</t>
  </si>
  <si>
    <t>Bilirubina bezpośrednia</t>
  </si>
  <si>
    <t>8.</t>
  </si>
  <si>
    <t>Cholesterol całkowity</t>
  </si>
  <si>
    <t>9.</t>
  </si>
  <si>
    <t>Cholesterol HDL bezp.</t>
  </si>
  <si>
    <t>10.</t>
  </si>
  <si>
    <t>Kreatynina</t>
  </si>
  <si>
    <t>11.</t>
  </si>
  <si>
    <t>Glukoza</t>
  </si>
  <si>
    <t>12.</t>
  </si>
  <si>
    <t>Triglicerydy</t>
  </si>
  <si>
    <t>13.</t>
  </si>
  <si>
    <t>Mocznik</t>
  </si>
  <si>
    <t>14.</t>
  </si>
  <si>
    <t>Kwas moczowy</t>
  </si>
  <si>
    <t>15.</t>
  </si>
  <si>
    <t>Fosfataza zasadowa</t>
  </si>
  <si>
    <t>16.</t>
  </si>
  <si>
    <t>Amylaza</t>
  </si>
  <si>
    <t>17.</t>
  </si>
  <si>
    <t>18.</t>
  </si>
  <si>
    <t>19.</t>
  </si>
  <si>
    <t>ASPAT</t>
  </si>
  <si>
    <t>20.</t>
  </si>
  <si>
    <t>ALAT</t>
  </si>
  <si>
    <t>21.</t>
  </si>
  <si>
    <t>GGT</t>
  </si>
  <si>
    <t>22.</t>
  </si>
  <si>
    <t>23.</t>
  </si>
  <si>
    <t xml:space="preserve">Białko w moczu i płynach </t>
  </si>
  <si>
    <t>24.</t>
  </si>
  <si>
    <t>Białko całkowite</t>
  </si>
  <si>
    <t>25.</t>
  </si>
  <si>
    <t>CRP</t>
  </si>
  <si>
    <t>26.</t>
  </si>
  <si>
    <t>ASO</t>
  </si>
  <si>
    <t>27.</t>
  </si>
  <si>
    <t>RF</t>
  </si>
  <si>
    <t>28.</t>
  </si>
  <si>
    <t>29.</t>
  </si>
  <si>
    <t>Elektroda Na ISE</t>
  </si>
  <si>
    <t>30.</t>
  </si>
  <si>
    <t>Elektroda K ISE</t>
  </si>
  <si>
    <t>Elektroda Cl ISE</t>
  </si>
  <si>
    <t>Elektroda refer.</t>
  </si>
  <si>
    <t xml:space="preserve">Kontrole, kalibrat., kuwety, płyny dodat.oraz mat.zużywalne potrzebne do wykonania ww ilości oznaczeń </t>
  </si>
  <si>
    <t>Wartość ogółem(zł)</t>
  </si>
  <si>
    <t>Czynsz dzierżawny(zł)</t>
  </si>
  <si>
    <t>Uwaga:</t>
  </si>
  <si>
    <t>Wart. zamówienia(zł)</t>
  </si>
  <si>
    <t>CK</t>
  </si>
  <si>
    <t>Albuminy</t>
  </si>
  <si>
    <t>VAT</t>
  </si>
  <si>
    <t>Cena i ozn. brutto</t>
  </si>
  <si>
    <t>Ilość ozn. na 4 lata</t>
  </si>
  <si>
    <t>Ilość ozn. rocznie</t>
  </si>
  <si>
    <t>31.</t>
  </si>
  <si>
    <t>Etykiety</t>
  </si>
  <si>
    <t>32…</t>
  </si>
  <si>
    <t>…</t>
  </si>
  <si>
    <t>Czynsz dzierżawny - dotyczy 2 analizatorów wraz z wyposażeniem, drukarką sieciową i destylarką</t>
  </si>
  <si>
    <t xml:space="preserve">Czynsz dzierżawny </t>
  </si>
  <si>
    <t xml:space="preserve">     </t>
  </si>
  <si>
    <t>Załącznik 2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</si>
</sst>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color indexed="8"/>
      <name val="MS Sans Serif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8"/>
      <name val="Arial CE"/>
      <family val="2"/>
      <charset val="238"/>
    </font>
    <font>
      <sz val="8"/>
      <name val="Times New Roman CE"/>
      <family val="1"/>
      <charset val="238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39">
    <xf numFmtId="0" fontId="0" fillId="0" borderId="0" xfId="0"/>
    <xf numFmtId="0" fontId="1" fillId="0" borderId="0" xfId="1"/>
    <xf numFmtId="0" fontId="3" fillId="0" borderId="0" xfId="3"/>
    <xf numFmtId="0" fontId="4" fillId="0" borderId="0" xfId="3" applyFont="1"/>
    <xf numFmtId="0" fontId="5" fillId="0" borderId="1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3" fillId="0" borderId="1" xfId="3" applyBorder="1"/>
    <xf numFmtId="0" fontId="7" fillId="0" borderId="1" xfId="3" applyFont="1" applyBorder="1"/>
    <xf numFmtId="0" fontId="3" fillId="0" borderId="1" xfId="3" applyFont="1" applyBorder="1"/>
    <xf numFmtId="0" fontId="7" fillId="0" borderId="1" xfId="3" applyFont="1" applyFill="1" applyBorder="1"/>
    <xf numFmtId="0" fontId="1" fillId="0" borderId="1" xfId="1" applyBorder="1"/>
    <xf numFmtId="0" fontId="8" fillId="0" borderId="0" xfId="1" applyFont="1"/>
    <xf numFmtId="0" fontId="8" fillId="0" borderId="1" xfId="1" applyFont="1" applyBorder="1"/>
    <xf numFmtId="0" fontId="8" fillId="0" borderId="2" xfId="1" applyFont="1" applyBorder="1"/>
    <xf numFmtId="0" fontId="4" fillId="0" borderId="0" xfId="1" applyFont="1" applyFill="1" applyBorder="1"/>
    <xf numFmtId="0" fontId="9" fillId="0" borderId="0" xfId="1" applyFont="1"/>
    <xf numFmtId="0" fontId="8" fillId="0" borderId="3" xfId="1" applyFont="1" applyBorder="1"/>
    <xf numFmtId="0" fontId="8" fillId="0" borderId="4" xfId="1" applyFont="1" applyBorder="1"/>
    <xf numFmtId="0" fontId="9" fillId="0" borderId="5" xfId="1" applyFont="1" applyBorder="1"/>
    <xf numFmtId="0" fontId="9" fillId="0" borderId="6" xfId="1" applyFont="1" applyBorder="1"/>
    <xf numFmtId="0" fontId="6" fillId="0" borderId="0" xfId="1" applyFont="1" applyFill="1" applyBorder="1"/>
    <xf numFmtId="0" fontId="7" fillId="0" borderId="0" xfId="1" applyFont="1"/>
    <xf numFmtId="0" fontId="10" fillId="0" borderId="0" xfId="1" applyFont="1"/>
    <xf numFmtId="0" fontId="3" fillId="0" borderId="0" xfId="3" applyFont="1"/>
    <xf numFmtId="0" fontId="8" fillId="0" borderId="8" xfId="1" applyFont="1" applyBorder="1" applyAlignment="1">
      <alignment horizontal="center"/>
    </xf>
    <xf numFmtId="0" fontId="8" fillId="0" borderId="9" xfId="1" applyFont="1" applyBorder="1"/>
    <xf numFmtId="0" fontId="3" fillId="0" borderId="0" xfId="3" applyFill="1"/>
    <xf numFmtId="0" fontId="5" fillId="0" borderId="1" xfId="3" applyFont="1" applyFill="1" applyBorder="1" applyAlignment="1">
      <alignment horizontal="center" vertical="center" wrapText="1"/>
    </xf>
    <xf numFmtId="0" fontId="3" fillId="0" borderId="1" xfId="3" applyFill="1" applyBorder="1"/>
    <xf numFmtId="0" fontId="3" fillId="0" borderId="1" xfId="3" applyFont="1" applyFill="1" applyBorder="1"/>
    <xf numFmtId="0" fontId="8" fillId="0" borderId="0" xfId="3" applyFont="1" applyFill="1" applyBorder="1"/>
    <xf numFmtId="0" fontId="8" fillId="0" borderId="0" xfId="1" applyFont="1" applyFill="1"/>
    <xf numFmtId="0" fontId="6" fillId="0" borderId="0" xfId="1" applyFont="1" applyFill="1"/>
    <xf numFmtId="0" fontId="10" fillId="0" borderId="0" xfId="1" applyFont="1" applyFill="1"/>
    <xf numFmtId="0" fontId="1" fillId="0" borderId="0" xfId="1" applyFill="1"/>
    <xf numFmtId="0" fontId="0" fillId="0" borderId="0" xfId="0" applyFill="1"/>
    <xf numFmtId="0" fontId="7" fillId="2" borderId="1" xfId="3" applyFont="1" applyFill="1" applyBorder="1"/>
    <xf numFmtId="0" fontId="8" fillId="0" borderId="7" xfId="1" applyFont="1" applyBorder="1" applyAlignment="1">
      <alignment horizontal="center"/>
    </xf>
    <xf numFmtId="0" fontId="8" fillId="0" borderId="8" xfId="1" applyFont="1" applyBorder="1" applyAlignment="1">
      <alignment horizontal="center"/>
    </xf>
  </cellXfs>
  <cellStyles count="4">
    <cellStyle name="Normal_Sheet1" xfId="2"/>
    <cellStyle name="Normalny" xfId="0" builtinId="0"/>
    <cellStyle name="Normalny 2" xfId="1"/>
    <cellStyle name="Normalny_Arkusz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7"/>
  <sheetViews>
    <sheetView tabSelected="1" workbookViewId="0">
      <selection activeCell="N2" sqref="N2"/>
    </sheetView>
  </sheetViews>
  <sheetFormatPr defaultRowHeight="14.25"/>
  <cols>
    <col min="1" max="1" width="3.25" style="35" customWidth="1"/>
    <col min="2" max="2" width="13" customWidth="1"/>
    <col min="3" max="4" width="6.5" customWidth="1"/>
    <col min="5" max="5" width="8.625" customWidth="1"/>
    <col min="6" max="6" width="8.25" customWidth="1"/>
    <col min="7" max="7" width="7.625" customWidth="1"/>
    <col min="8" max="8" width="8.5" customWidth="1"/>
    <col min="10" max="10" width="8.625" customWidth="1"/>
    <col min="11" max="11" width="5" customWidth="1"/>
    <col min="13" max="13" width="8.375" customWidth="1"/>
  </cols>
  <sheetData>
    <row r="1" spans="1:16">
      <c r="A1" s="26"/>
      <c r="B1" s="3" t="s">
        <v>0</v>
      </c>
      <c r="C1" s="3"/>
      <c r="D1" s="3"/>
      <c r="E1" s="3"/>
      <c r="F1" s="3"/>
      <c r="G1" s="3"/>
      <c r="H1" s="2"/>
      <c r="I1" s="2"/>
      <c r="J1" s="2"/>
      <c r="K1" s="2"/>
      <c r="L1" s="2"/>
      <c r="M1" s="2"/>
      <c r="N1" s="23" t="s">
        <v>88</v>
      </c>
      <c r="O1" s="2"/>
      <c r="P1" s="2"/>
    </row>
    <row r="2" spans="1:16" ht="16.5">
      <c r="A2" s="27" t="s">
        <v>1</v>
      </c>
      <c r="B2" s="4" t="s">
        <v>2</v>
      </c>
      <c r="C2" s="4" t="s">
        <v>80</v>
      </c>
      <c r="D2" s="4" t="s">
        <v>79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77</v>
      </c>
      <c r="L2" s="4" t="s">
        <v>9</v>
      </c>
      <c r="M2" s="4" t="s">
        <v>78</v>
      </c>
      <c r="N2" s="4" t="s">
        <v>10</v>
      </c>
      <c r="O2" s="4" t="s">
        <v>11</v>
      </c>
      <c r="P2" s="5"/>
    </row>
    <row r="3" spans="1:16">
      <c r="A3" s="28" t="s">
        <v>12</v>
      </c>
      <c r="B3" s="7" t="s">
        <v>13</v>
      </c>
      <c r="C3" s="7">
        <v>1650</v>
      </c>
      <c r="D3" s="7">
        <f>C3*4</f>
        <v>6600</v>
      </c>
      <c r="E3" s="7"/>
      <c r="F3" s="7"/>
      <c r="G3" s="7"/>
      <c r="H3" s="6"/>
      <c r="I3" s="6"/>
      <c r="J3" s="6"/>
      <c r="K3" s="8"/>
      <c r="L3" s="6"/>
      <c r="M3" s="6"/>
      <c r="N3" s="6"/>
      <c r="O3" s="6"/>
      <c r="P3" s="2"/>
    </row>
    <row r="4" spans="1:16">
      <c r="A4" s="28" t="s">
        <v>14</v>
      </c>
      <c r="B4" s="7" t="s">
        <v>15</v>
      </c>
      <c r="C4" s="7">
        <v>800</v>
      </c>
      <c r="D4" s="7">
        <f t="shared" ref="D4:D32" si="0">C4*4</f>
        <v>3200</v>
      </c>
      <c r="E4" s="7"/>
      <c r="F4" s="7"/>
      <c r="G4" s="7"/>
      <c r="H4" s="6"/>
      <c r="I4" s="6"/>
      <c r="J4" s="6"/>
      <c r="K4" s="8"/>
      <c r="L4" s="6"/>
      <c r="M4" s="6"/>
      <c r="N4" s="6"/>
      <c r="O4" s="6"/>
      <c r="P4" s="2"/>
    </row>
    <row r="5" spans="1:16">
      <c r="A5" s="29" t="s">
        <v>16</v>
      </c>
      <c r="B5" s="9" t="s">
        <v>17</v>
      </c>
      <c r="C5" s="9">
        <v>250</v>
      </c>
      <c r="D5" s="7">
        <f t="shared" si="0"/>
        <v>1000</v>
      </c>
      <c r="E5" s="9"/>
      <c r="F5" s="9"/>
      <c r="G5" s="9"/>
      <c r="H5" s="6"/>
      <c r="I5" s="6"/>
      <c r="J5" s="6"/>
      <c r="K5" s="8"/>
      <c r="L5" s="6"/>
      <c r="M5" s="6"/>
      <c r="N5" s="6"/>
      <c r="O5" s="6"/>
      <c r="P5" s="2"/>
    </row>
    <row r="6" spans="1:16">
      <c r="A6" s="28" t="s">
        <v>18</v>
      </c>
      <c r="B6" s="7" t="s">
        <v>19</v>
      </c>
      <c r="C6" s="7">
        <v>800</v>
      </c>
      <c r="D6" s="7">
        <f t="shared" si="0"/>
        <v>3200</v>
      </c>
      <c r="E6" s="7"/>
      <c r="F6" s="7"/>
      <c r="G6" s="7"/>
      <c r="H6" s="6"/>
      <c r="I6" s="6"/>
      <c r="J6" s="6"/>
      <c r="K6" s="8"/>
      <c r="L6" s="6"/>
      <c r="M6" s="6"/>
      <c r="N6" s="6"/>
      <c r="O6" s="6"/>
      <c r="P6" s="2"/>
    </row>
    <row r="7" spans="1:16">
      <c r="A7" s="28" t="s">
        <v>20</v>
      </c>
      <c r="B7" s="7" t="s">
        <v>21</v>
      </c>
      <c r="C7" s="7">
        <v>800</v>
      </c>
      <c r="D7" s="7">
        <f t="shared" si="0"/>
        <v>3200</v>
      </c>
      <c r="E7" s="7"/>
      <c r="F7" s="7"/>
      <c r="G7" s="7"/>
      <c r="H7" s="6"/>
      <c r="I7" s="6"/>
      <c r="J7" s="6"/>
      <c r="K7" s="8"/>
      <c r="L7" s="6"/>
      <c r="M7" s="6"/>
      <c r="N7" s="6"/>
      <c r="O7" s="6"/>
      <c r="P7" s="2"/>
    </row>
    <row r="8" spans="1:16">
      <c r="A8" s="28" t="s">
        <v>22</v>
      </c>
      <c r="B8" s="7" t="s">
        <v>23</v>
      </c>
      <c r="C8" s="7">
        <v>11000</v>
      </c>
      <c r="D8" s="7">
        <f t="shared" si="0"/>
        <v>44000</v>
      </c>
      <c r="E8" s="7"/>
      <c r="F8" s="7"/>
      <c r="G8" s="7"/>
      <c r="H8" s="10"/>
      <c r="I8" s="10"/>
      <c r="J8" s="6"/>
      <c r="K8" s="8"/>
      <c r="L8" s="6"/>
      <c r="M8" s="6"/>
      <c r="N8" s="6"/>
      <c r="O8" s="6"/>
      <c r="P8" s="2"/>
    </row>
    <row r="9" spans="1:16">
      <c r="A9" s="29" t="s">
        <v>24</v>
      </c>
      <c r="B9" s="7" t="s">
        <v>25</v>
      </c>
      <c r="C9" s="7">
        <v>300</v>
      </c>
      <c r="D9" s="7">
        <f t="shared" si="0"/>
        <v>1200</v>
      </c>
      <c r="E9" s="7"/>
      <c r="F9" s="7"/>
      <c r="G9" s="7"/>
      <c r="H9" s="6"/>
      <c r="I9" s="6"/>
      <c r="J9" s="6"/>
      <c r="K9" s="8"/>
      <c r="L9" s="6"/>
      <c r="M9" s="6"/>
      <c r="N9" s="6"/>
      <c r="O9" s="6"/>
      <c r="P9" s="2"/>
    </row>
    <row r="10" spans="1:16">
      <c r="A10" s="28" t="s">
        <v>26</v>
      </c>
      <c r="B10" s="7" t="s">
        <v>27</v>
      </c>
      <c r="C10" s="7">
        <v>15000</v>
      </c>
      <c r="D10" s="7">
        <f t="shared" si="0"/>
        <v>60000</v>
      </c>
      <c r="E10" s="7"/>
      <c r="F10" s="7"/>
      <c r="G10" s="7"/>
      <c r="H10" s="6"/>
      <c r="I10" s="6"/>
      <c r="J10" s="6"/>
      <c r="K10" s="8"/>
      <c r="L10" s="6"/>
      <c r="M10" s="6"/>
      <c r="N10" s="6"/>
      <c r="O10" s="6"/>
      <c r="P10" s="2"/>
    </row>
    <row r="11" spans="1:16">
      <c r="A11" s="28" t="s">
        <v>28</v>
      </c>
      <c r="B11" s="7" t="s">
        <v>29</v>
      </c>
      <c r="C11" s="7">
        <v>6000</v>
      </c>
      <c r="D11" s="7">
        <f t="shared" si="0"/>
        <v>24000</v>
      </c>
      <c r="E11" s="7"/>
      <c r="F11" s="7"/>
      <c r="G11" s="7"/>
      <c r="H11" s="6"/>
      <c r="I11" s="6"/>
      <c r="J11" s="6"/>
      <c r="K11" s="8"/>
      <c r="L11" s="6"/>
      <c r="M11" s="6"/>
      <c r="N11" s="6"/>
      <c r="O11" s="6"/>
      <c r="P11" s="2"/>
    </row>
    <row r="12" spans="1:16">
      <c r="A12" s="28" t="s">
        <v>30</v>
      </c>
      <c r="B12" s="7" t="s">
        <v>31</v>
      </c>
      <c r="C12" s="7">
        <v>25000</v>
      </c>
      <c r="D12" s="7">
        <f t="shared" si="0"/>
        <v>100000</v>
      </c>
      <c r="E12" s="7"/>
      <c r="F12" s="7"/>
      <c r="G12" s="7"/>
      <c r="H12" s="6"/>
      <c r="I12" s="6"/>
      <c r="J12" s="6"/>
      <c r="K12" s="8"/>
      <c r="L12" s="6"/>
      <c r="M12" s="6"/>
      <c r="N12" s="6"/>
      <c r="O12" s="6"/>
      <c r="P12" s="2"/>
    </row>
    <row r="13" spans="1:16">
      <c r="A13" s="28" t="s">
        <v>32</v>
      </c>
      <c r="B13" s="7" t="s">
        <v>33</v>
      </c>
      <c r="C13" s="7">
        <v>28000</v>
      </c>
      <c r="D13" s="7">
        <f t="shared" si="0"/>
        <v>112000</v>
      </c>
      <c r="E13" s="7"/>
      <c r="F13" s="7"/>
      <c r="G13" s="7"/>
      <c r="H13" s="6"/>
      <c r="I13" s="6"/>
      <c r="J13" s="6"/>
      <c r="K13" s="8"/>
      <c r="L13" s="6"/>
      <c r="M13" s="6"/>
      <c r="N13" s="6"/>
      <c r="O13" s="6"/>
      <c r="P13" s="2"/>
    </row>
    <row r="14" spans="1:16">
      <c r="A14" s="28" t="s">
        <v>34</v>
      </c>
      <c r="B14" s="7" t="s">
        <v>35</v>
      </c>
      <c r="C14" s="7">
        <v>12000</v>
      </c>
      <c r="D14" s="7">
        <f t="shared" si="0"/>
        <v>48000</v>
      </c>
      <c r="E14" s="7"/>
      <c r="F14" s="7"/>
      <c r="G14" s="7"/>
      <c r="H14" s="6"/>
      <c r="I14" s="6"/>
      <c r="J14" s="6"/>
      <c r="K14" s="8"/>
      <c r="L14" s="6"/>
      <c r="M14" s="6"/>
      <c r="N14" s="6"/>
      <c r="O14" s="6"/>
      <c r="P14" s="2"/>
    </row>
    <row r="15" spans="1:16">
      <c r="A15" s="28" t="s">
        <v>36</v>
      </c>
      <c r="B15" s="7" t="s">
        <v>37</v>
      </c>
      <c r="C15" s="7">
        <v>16000</v>
      </c>
      <c r="D15" s="7">
        <f t="shared" si="0"/>
        <v>64000</v>
      </c>
      <c r="E15" s="7"/>
      <c r="F15" s="7"/>
      <c r="G15" s="7"/>
      <c r="H15" s="6"/>
      <c r="I15" s="6"/>
      <c r="J15" s="6"/>
      <c r="K15" s="8"/>
      <c r="L15" s="6"/>
      <c r="M15" s="6"/>
      <c r="N15" s="6"/>
      <c r="O15" s="6"/>
      <c r="P15" s="2"/>
    </row>
    <row r="16" spans="1:16">
      <c r="A16" s="29" t="s">
        <v>38</v>
      </c>
      <c r="B16" s="7" t="s">
        <v>39</v>
      </c>
      <c r="C16" s="7">
        <v>1800</v>
      </c>
      <c r="D16" s="7">
        <f t="shared" si="0"/>
        <v>7200</v>
      </c>
      <c r="E16" s="7"/>
      <c r="F16" s="7"/>
      <c r="G16" s="7"/>
      <c r="H16" s="6"/>
      <c r="I16" s="6"/>
      <c r="J16" s="6"/>
      <c r="K16" s="8"/>
      <c r="L16" s="6"/>
      <c r="M16" s="6"/>
      <c r="N16" s="6"/>
      <c r="O16" s="6"/>
      <c r="P16" s="2"/>
    </row>
    <row r="17" spans="1:16">
      <c r="A17" s="28" t="s">
        <v>40</v>
      </c>
      <c r="B17" s="7" t="s">
        <v>41</v>
      </c>
      <c r="C17" s="7">
        <v>700</v>
      </c>
      <c r="D17" s="7">
        <f t="shared" si="0"/>
        <v>2800</v>
      </c>
      <c r="E17" s="7"/>
      <c r="F17" s="7"/>
      <c r="G17" s="7"/>
      <c r="H17" s="6"/>
      <c r="I17" s="6"/>
      <c r="J17" s="6"/>
      <c r="K17" s="8"/>
      <c r="L17" s="6"/>
      <c r="M17" s="6"/>
      <c r="N17" s="6"/>
      <c r="O17" s="6"/>
      <c r="P17" s="2"/>
    </row>
    <row r="18" spans="1:16">
      <c r="A18" s="28" t="s">
        <v>42</v>
      </c>
      <c r="B18" s="7" t="s">
        <v>43</v>
      </c>
      <c r="C18" s="7">
        <v>2900</v>
      </c>
      <c r="D18" s="7">
        <f t="shared" si="0"/>
        <v>11600</v>
      </c>
      <c r="E18" s="7"/>
      <c r="F18" s="7"/>
      <c r="G18" s="7"/>
      <c r="H18" s="6"/>
      <c r="I18" s="6"/>
      <c r="J18" s="6"/>
      <c r="K18" s="8"/>
      <c r="L18" s="6"/>
      <c r="M18" s="6"/>
      <c r="N18" s="6"/>
      <c r="O18" s="6"/>
      <c r="P18" s="2"/>
    </row>
    <row r="19" spans="1:16">
      <c r="A19" s="29" t="s">
        <v>44</v>
      </c>
      <c r="B19" s="7" t="s">
        <v>75</v>
      </c>
      <c r="C19" s="7">
        <v>5300</v>
      </c>
      <c r="D19" s="7">
        <f t="shared" si="0"/>
        <v>21200</v>
      </c>
      <c r="E19" s="7"/>
      <c r="F19" s="7"/>
      <c r="G19" s="7"/>
      <c r="H19" s="6"/>
      <c r="I19" s="6"/>
      <c r="J19" s="6"/>
      <c r="K19" s="8"/>
      <c r="L19" s="6"/>
      <c r="M19" s="6"/>
      <c r="N19" s="6"/>
      <c r="O19" s="6"/>
      <c r="P19" s="2"/>
    </row>
    <row r="20" spans="1:16">
      <c r="A20" s="28" t="s">
        <v>45</v>
      </c>
      <c r="B20" s="7" t="s">
        <v>47</v>
      </c>
      <c r="C20" s="7">
        <v>10500</v>
      </c>
      <c r="D20" s="7">
        <f t="shared" si="0"/>
        <v>42000</v>
      </c>
      <c r="E20" s="7"/>
      <c r="F20" s="7"/>
      <c r="G20" s="7"/>
      <c r="H20" s="6"/>
      <c r="I20" s="6"/>
      <c r="J20" s="6"/>
      <c r="K20" s="8"/>
      <c r="L20" s="6"/>
      <c r="M20" s="6"/>
      <c r="N20" s="6"/>
      <c r="O20" s="6"/>
      <c r="P20" s="2"/>
    </row>
    <row r="21" spans="1:16">
      <c r="A21" s="28" t="s">
        <v>46</v>
      </c>
      <c r="B21" s="7" t="s">
        <v>49</v>
      </c>
      <c r="C21" s="7">
        <v>16000</v>
      </c>
      <c r="D21" s="7">
        <f t="shared" si="0"/>
        <v>64000</v>
      </c>
      <c r="E21" s="7"/>
      <c r="F21" s="7"/>
      <c r="G21" s="7"/>
      <c r="H21" s="6"/>
      <c r="I21" s="6"/>
      <c r="J21" s="6"/>
      <c r="K21" s="8"/>
      <c r="L21" s="6"/>
      <c r="M21" s="6"/>
      <c r="N21" s="6"/>
      <c r="O21" s="6"/>
      <c r="P21" s="2"/>
    </row>
    <row r="22" spans="1:16">
      <c r="A22" s="29" t="s">
        <v>48</v>
      </c>
      <c r="B22" s="7" t="s">
        <v>51</v>
      </c>
      <c r="C22" s="7">
        <v>1300</v>
      </c>
      <c r="D22" s="7">
        <f t="shared" si="0"/>
        <v>5200</v>
      </c>
      <c r="E22" s="7"/>
      <c r="F22" s="7"/>
      <c r="G22" s="7"/>
      <c r="H22" s="6"/>
      <c r="I22" s="6"/>
      <c r="J22" s="6"/>
      <c r="K22" s="8"/>
      <c r="L22" s="6"/>
      <c r="M22" s="6"/>
      <c r="N22" s="6"/>
      <c r="O22" s="6"/>
      <c r="P22" s="2"/>
    </row>
    <row r="23" spans="1:16">
      <c r="A23" s="28" t="s">
        <v>50</v>
      </c>
      <c r="B23" s="9" t="s">
        <v>76</v>
      </c>
      <c r="C23" s="7">
        <v>3000</v>
      </c>
      <c r="D23" s="7">
        <f t="shared" si="0"/>
        <v>12000</v>
      </c>
      <c r="E23" s="7"/>
      <c r="F23" s="7"/>
      <c r="G23" s="7"/>
      <c r="H23" s="6"/>
      <c r="I23" s="6"/>
      <c r="J23" s="6"/>
      <c r="K23" s="8"/>
      <c r="L23" s="6"/>
      <c r="M23" s="6"/>
      <c r="N23" s="6"/>
      <c r="O23" s="6"/>
      <c r="P23" s="2"/>
    </row>
    <row r="24" spans="1:16">
      <c r="A24" s="28" t="s">
        <v>52</v>
      </c>
      <c r="B24" s="7" t="s">
        <v>54</v>
      </c>
      <c r="C24" s="7">
        <v>800</v>
      </c>
      <c r="D24" s="7">
        <f t="shared" si="0"/>
        <v>3200</v>
      </c>
      <c r="E24" s="7"/>
      <c r="F24" s="7"/>
      <c r="G24" s="7"/>
      <c r="H24" s="6"/>
      <c r="I24" s="6"/>
      <c r="J24" s="6"/>
      <c r="K24" s="8"/>
      <c r="L24" s="6"/>
      <c r="M24" s="6"/>
      <c r="N24" s="6"/>
      <c r="O24" s="6"/>
      <c r="P24" s="2"/>
    </row>
    <row r="25" spans="1:16">
      <c r="A25" s="29" t="s">
        <v>53</v>
      </c>
      <c r="B25" s="7" t="s">
        <v>56</v>
      </c>
      <c r="C25" s="7">
        <v>1500</v>
      </c>
      <c r="D25" s="7">
        <f t="shared" si="0"/>
        <v>6000</v>
      </c>
      <c r="E25" s="7"/>
      <c r="F25" s="7"/>
      <c r="G25" s="7"/>
      <c r="H25" s="6"/>
      <c r="I25" s="6"/>
      <c r="J25" s="6"/>
      <c r="K25" s="8"/>
      <c r="L25" s="6"/>
      <c r="M25" s="6"/>
      <c r="N25" s="6"/>
      <c r="O25" s="6"/>
      <c r="P25" s="2"/>
    </row>
    <row r="26" spans="1:16">
      <c r="A26" s="28" t="s">
        <v>55</v>
      </c>
      <c r="B26" s="7" t="s">
        <v>58</v>
      </c>
      <c r="C26" s="7">
        <v>10000</v>
      </c>
      <c r="D26" s="7">
        <f t="shared" si="0"/>
        <v>40000</v>
      </c>
      <c r="E26" s="7"/>
      <c r="F26" s="7"/>
      <c r="G26" s="7"/>
      <c r="H26" s="6"/>
      <c r="I26" s="6"/>
      <c r="J26" s="6"/>
      <c r="K26" s="8"/>
      <c r="L26" s="6"/>
      <c r="M26" s="6"/>
      <c r="N26" s="6"/>
      <c r="O26" s="6"/>
      <c r="P26" s="2"/>
    </row>
    <row r="27" spans="1:16">
      <c r="A27" s="28" t="s">
        <v>57</v>
      </c>
      <c r="B27" s="7" t="s">
        <v>60</v>
      </c>
      <c r="C27" s="7">
        <v>500</v>
      </c>
      <c r="D27" s="7">
        <f t="shared" si="0"/>
        <v>2000</v>
      </c>
      <c r="E27" s="7"/>
      <c r="F27" s="7"/>
      <c r="G27" s="7"/>
      <c r="H27" s="6"/>
      <c r="I27" s="6"/>
      <c r="J27" s="6"/>
      <c r="K27" s="8"/>
      <c r="L27" s="6"/>
      <c r="M27" s="6"/>
      <c r="N27" s="6"/>
      <c r="O27" s="6"/>
      <c r="P27" s="2"/>
    </row>
    <row r="28" spans="1:16">
      <c r="A28" s="29" t="s">
        <v>59</v>
      </c>
      <c r="B28" s="7" t="s">
        <v>62</v>
      </c>
      <c r="C28" s="7">
        <v>800</v>
      </c>
      <c r="D28" s="7">
        <f t="shared" si="0"/>
        <v>3200</v>
      </c>
      <c r="E28" s="7"/>
      <c r="F28" s="7"/>
      <c r="G28" s="7"/>
      <c r="H28" s="6"/>
      <c r="I28" s="6"/>
      <c r="J28" s="6"/>
      <c r="K28" s="8"/>
      <c r="L28" s="6"/>
      <c r="M28" s="6"/>
      <c r="N28" s="6"/>
      <c r="O28" s="6"/>
      <c r="P28" s="2"/>
    </row>
    <row r="29" spans="1:16">
      <c r="A29" s="28" t="s">
        <v>61</v>
      </c>
      <c r="B29" s="7" t="s">
        <v>65</v>
      </c>
      <c r="C29" s="7">
        <v>26000</v>
      </c>
      <c r="D29" s="7">
        <f t="shared" si="0"/>
        <v>104000</v>
      </c>
      <c r="E29" s="7"/>
      <c r="F29" s="7"/>
      <c r="G29" s="7"/>
      <c r="H29" s="6"/>
      <c r="I29" s="6"/>
      <c r="J29" s="6"/>
      <c r="K29" s="8"/>
      <c r="L29" s="6"/>
      <c r="M29" s="6"/>
      <c r="N29" s="6"/>
      <c r="O29" s="6"/>
      <c r="P29" s="2"/>
    </row>
    <row r="30" spans="1:16">
      <c r="A30" s="29" t="s">
        <v>63</v>
      </c>
      <c r="B30" s="7" t="s">
        <v>67</v>
      </c>
      <c r="C30" s="7">
        <v>26000</v>
      </c>
      <c r="D30" s="7">
        <f t="shared" si="0"/>
        <v>104000</v>
      </c>
      <c r="E30" s="7"/>
      <c r="F30" s="7"/>
      <c r="G30" s="7"/>
      <c r="H30" s="6"/>
      <c r="I30" s="6"/>
      <c r="J30" s="6"/>
      <c r="K30" s="8"/>
      <c r="L30" s="6"/>
      <c r="M30" s="6"/>
      <c r="N30" s="6"/>
      <c r="O30" s="6"/>
      <c r="P30" s="2"/>
    </row>
    <row r="31" spans="1:16">
      <c r="A31" s="28" t="s">
        <v>64</v>
      </c>
      <c r="B31" s="7" t="s">
        <v>68</v>
      </c>
      <c r="C31" s="7">
        <v>26000</v>
      </c>
      <c r="D31" s="7">
        <f t="shared" si="0"/>
        <v>104000</v>
      </c>
      <c r="E31" s="7"/>
      <c r="F31" s="7"/>
      <c r="G31" s="7"/>
      <c r="H31" s="6"/>
      <c r="I31" s="6"/>
      <c r="J31" s="6"/>
      <c r="K31" s="8"/>
      <c r="L31" s="6"/>
      <c r="M31" s="6"/>
      <c r="N31" s="6"/>
      <c r="O31" s="6"/>
      <c r="P31" s="2"/>
    </row>
    <row r="32" spans="1:16">
      <c r="A32" s="28" t="s">
        <v>66</v>
      </c>
      <c r="B32" s="7" t="s">
        <v>69</v>
      </c>
      <c r="C32" s="7">
        <v>26000</v>
      </c>
      <c r="D32" s="7">
        <f t="shared" si="0"/>
        <v>104000</v>
      </c>
      <c r="E32" s="7"/>
      <c r="F32" s="7"/>
      <c r="G32" s="7"/>
      <c r="H32" s="6"/>
      <c r="I32" s="6"/>
      <c r="J32" s="6"/>
      <c r="K32" s="8"/>
      <c r="L32" s="6"/>
      <c r="M32" s="6"/>
      <c r="N32" s="6"/>
      <c r="O32" s="6"/>
      <c r="P32" s="2"/>
    </row>
    <row r="33" spans="1:16">
      <c r="A33" s="28" t="s">
        <v>81</v>
      </c>
      <c r="B33" s="7" t="s">
        <v>82</v>
      </c>
      <c r="C33" s="7"/>
      <c r="D33" s="7"/>
      <c r="E33" s="7"/>
      <c r="F33" s="7"/>
      <c r="G33" s="7"/>
      <c r="H33" s="6"/>
      <c r="I33" s="6"/>
      <c r="J33" s="6"/>
      <c r="K33" s="8"/>
      <c r="L33" s="6"/>
      <c r="M33" s="6"/>
      <c r="N33" s="6"/>
      <c r="O33" s="6"/>
      <c r="P33" s="2"/>
    </row>
    <row r="34" spans="1:16">
      <c r="A34" s="28" t="s">
        <v>83</v>
      </c>
      <c r="B34" s="7" t="s">
        <v>70</v>
      </c>
      <c r="C34" s="7"/>
      <c r="D34" s="7"/>
      <c r="E34" s="7"/>
      <c r="F34" s="7"/>
      <c r="G34" s="7"/>
      <c r="H34" s="6"/>
      <c r="I34" s="6"/>
      <c r="J34" s="6"/>
      <c r="K34" s="8"/>
      <c r="L34" s="6"/>
      <c r="M34" s="6"/>
      <c r="N34" s="6"/>
      <c r="O34" s="6"/>
      <c r="P34" s="2"/>
    </row>
    <row r="35" spans="1:16">
      <c r="A35" s="29" t="s">
        <v>84</v>
      </c>
      <c r="B35" s="36" t="s">
        <v>86</v>
      </c>
      <c r="C35" s="7"/>
      <c r="D35" s="7"/>
      <c r="E35" s="7"/>
      <c r="F35" s="7"/>
      <c r="G35" s="7"/>
      <c r="H35" s="6"/>
      <c r="I35" s="6"/>
      <c r="J35" s="6"/>
      <c r="K35" s="8"/>
      <c r="L35" s="6"/>
      <c r="M35" s="6"/>
      <c r="N35" s="6"/>
      <c r="O35" s="6"/>
      <c r="P35" s="2"/>
    </row>
    <row r="36" spans="1:16">
      <c r="A36" s="30"/>
      <c r="B36" s="31"/>
      <c r="C36" s="11"/>
      <c r="D36" s="11"/>
      <c r="E36" s="11"/>
      <c r="F36" s="11"/>
      <c r="G36" s="11"/>
      <c r="H36" s="11"/>
      <c r="I36" s="11"/>
      <c r="J36" s="11"/>
      <c r="K36" s="37" t="s">
        <v>71</v>
      </c>
      <c r="L36" s="38"/>
      <c r="M36" s="24"/>
      <c r="N36" s="12"/>
      <c r="O36" s="12"/>
      <c r="P36" s="2"/>
    </row>
    <row r="37" spans="1:16" ht="15" thickBot="1">
      <c r="A37" s="31"/>
      <c r="B37" s="11"/>
      <c r="C37" s="11"/>
      <c r="D37" s="11"/>
      <c r="E37" s="11" t="s">
        <v>87</v>
      </c>
      <c r="F37" s="11"/>
      <c r="G37" s="11"/>
      <c r="H37" s="11"/>
      <c r="I37" s="11"/>
      <c r="J37" s="11"/>
      <c r="K37" s="13" t="s">
        <v>72</v>
      </c>
      <c r="L37" s="13"/>
      <c r="M37" s="13"/>
      <c r="N37" s="13"/>
      <c r="O37" s="13"/>
      <c r="P37" s="2"/>
    </row>
    <row r="38" spans="1:16" ht="15" thickBot="1">
      <c r="A38" s="14" t="s">
        <v>73</v>
      </c>
      <c r="B38" s="15"/>
      <c r="C38" s="11"/>
      <c r="D38" s="11"/>
      <c r="E38" s="11"/>
      <c r="F38" s="11"/>
      <c r="G38" s="11"/>
      <c r="H38" s="11"/>
      <c r="I38" s="11"/>
      <c r="J38" s="11"/>
      <c r="K38" s="16" t="s">
        <v>74</v>
      </c>
      <c r="L38" s="17"/>
      <c r="M38" s="25"/>
      <c r="N38" s="18"/>
      <c r="O38" s="19"/>
      <c r="P38" s="2"/>
    </row>
    <row r="39" spans="1:16">
      <c r="A39" s="20" t="s">
        <v>85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1"/>
      <c r="O39" s="11"/>
      <c r="P39" s="21"/>
    </row>
    <row r="40" spans="1:16">
      <c r="A40" s="32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21"/>
    </row>
    <row r="41" spans="1:16">
      <c r="A41" s="3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22"/>
    </row>
    <row r="42" spans="1:16">
      <c r="A42" s="3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1:16">
      <c r="A43" s="3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1:16">
      <c r="A44" s="3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>
      <c r="A45" s="33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>
      <c r="A46" s="33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>
      <c r="A47" s="33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>
      <c r="A48" s="34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22"/>
    </row>
    <row r="49" spans="1:16">
      <c r="A49" s="34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22"/>
    </row>
    <row r="50" spans="1:16">
      <c r="A50" s="3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22"/>
    </row>
    <row r="51" spans="1:16">
      <c r="A51" s="34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22"/>
    </row>
    <row r="52" spans="1:16">
      <c r="A52" s="34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22"/>
    </row>
    <row r="53" spans="1:16">
      <c r="A53" s="34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22"/>
    </row>
    <row r="54" spans="1:16">
      <c r="A54" s="3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22"/>
    </row>
    <row r="55" spans="1:16">
      <c r="A55" s="3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22"/>
    </row>
    <row r="56" spans="1:16">
      <c r="A56" s="3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22"/>
    </row>
    <row r="57" spans="1:16">
      <c r="A57" s="34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22"/>
    </row>
    <row r="58" spans="1:16">
      <c r="P58" s="22"/>
    </row>
    <row r="59" spans="1:16">
      <c r="P59" s="22"/>
    </row>
    <row r="60" spans="1:16">
      <c r="P60" s="22"/>
    </row>
    <row r="61" spans="1:16">
      <c r="P61" s="22"/>
    </row>
    <row r="62" spans="1:16">
      <c r="P62" s="22"/>
    </row>
    <row r="63" spans="1:16">
      <c r="P63" s="22"/>
    </row>
    <row r="64" spans="1:16">
      <c r="P64" s="22"/>
    </row>
    <row r="65" spans="16:16">
      <c r="P65" s="22"/>
    </row>
    <row r="66" spans="16:16">
      <c r="P66" s="22"/>
    </row>
    <row r="67" spans="16:16">
      <c r="P67" s="22"/>
    </row>
  </sheetData>
  <mergeCells count="1">
    <mergeCell ref="K36:L3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bioch_14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MSW Łódź</dc:creator>
  <cp:lastModifiedBy>user</cp:lastModifiedBy>
  <cp:lastPrinted>2014-11-21T11:00:12Z</cp:lastPrinted>
  <dcterms:created xsi:type="dcterms:W3CDTF">2010-10-12T10:13:44Z</dcterms:created>
  <dcterms:modified xsi:type="dcterms:W3CDTF">2014-11-27T07:58:40Z</dcterms:modified>
</cp:coreProperties>
</file>